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<sst xmlns="http://schemas.openxmlformats.org/spreadsheetml/2006/main" count="14" uniqueCount="14">
  <si>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AU</t>
  </si>
  <si>
    <t>Catholic</t>
  </si>
  <si>
    <t>Galludet</t>
  </si>
  <si>
    <t>George Mason</t>
  </si>
  <si>
    <t>GW</t>
  </si>
  <si>
    <t>Marymount</t>
  </si>
  <si>
    <t>Trinity</t>
  </si>
  <si>
    <t>UDC</t>
  </si>
  <si>
    <t>Grand Total</t>
  </si>
  <si>
    <t>July, 2004</t>
  </si>
  <si>
    <t>WRLC Borrowing</t>
  </si>
  <si>
    <t>System Wide</t>
  </si>
  <si>
    <t>CLS</t>
  </si>
  <si>
    <t>WRLC Borrowing at GT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</si>
</sst>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6" sqref="A16"/>
    </sheetView>
  </sheetViews>
  <sheetFormatPr defaultColWidth="9.140625" defaultRowHeight="12.75"/>
  <sheetData>
    <row r="1" spans="3:6" ht="12.75">
      <c r="C1" s="1" t="s">
        <v>10</v>
      </c>
      <c r="D1" s="1"/>
      <c r="E1" s="1"/>
      <c r="F1" s="1"/>
    </row>
    <row r="4" spans="1:7" ht="12.75">
      <c r="A4" t="s">
        <v>9</v>
      </c>
      <c r="C4" t="s">
        <v>11</v>
      </c>
      <c r="E4" t="s">
        <v>12</v>
      </c>
      <c r="G4" t="s">
        <v>13</v>
      </c>
    </row>
    <row r="6" spans="1:7" ht="12.75">
      <c r="A6" t="s">
        <v>0</v>
      </c>
      <c r="C6">
        <v>690</v>
      </c>
      <c r="E6">
        <v>447</v>
      </c>
      <c r="G6">
        <f>SUM(C6-E6)</f>
        <v>243</v>
      </c>
    </row>
    <row r="7" spans="1:7" ht="12.75">
      <c r="A7" t="s">
        <v>1</v>
      </c>
      <c r="C7">
        <v>521</v>
      </c>
      <c r="E7">
        <v>288</v>
      </c>
      <c r="G7">
        <f>SUM(C7-E7)</f>
        <v>233</v>
      </c>
    </row>
    <row r="8" spans="1:7" ht="12.75">
      <c r="A8" t="s">
        <v>2</v>
      </c>
      <c r="C8">
        <v>71</v>
      </c>
      <c r="E8">
        <v>23</v>
      </c>
      <c r="G8">
        <f aca="true" t="shared" si="0" ref="G8:G14">SUM(C8-E8)</f>
        <v>48</v>
      </c>
    </row>
    <row r="9" spans="1:7" ht="12.75">
      <c r="A9" t="s">
        <v>3</v>
      </c>
      <c r="C9">
        <v>511</v>
      </c>
      <c r="E9">
        <v>352</v>
      </c>
      <c r="G9">
        <f t="shared" si="0"/>
        <v>159</v>
      </c>
    </row>
    <row r="10" spans="1:7" ht="12.75">
      <c r="A10" t="s">
        <v>4</v>
      </c>
      <c r="C10">
        <v>936</v>
      </c>
      <c r="E10">
        <v>637</v>
      </c>
      <c r="G10">
        <f t="shared" si="0"/>
        <v>299</v>
      </c>
    </row>
    <row r="11" spans="1:7" ht="12.75">
      <c r="A11" t="s">
        <v>5</v>
      </c>
      <c r="C11">
        <v>80</v>
      </c>
      <c r="E11">
        <v>44</v>
      </c>
      <c r="G11">
        <f t="shared" si="0"/>
        <v>36</v>
      </c>
    </row>
    <row r="12" spans="1:7" ht="12.75">
      <c r="A12" t="s">
        <v>6</v>
      </c>
      <c r="C12">
        <v>16</v>
      </c>
      <c r="E12">
        <v>2</v>
      </c>
      <c r="G12">
        <f t="shared" si="0"/>
        <v>14</v>
      </c>
    </row>
    <row r="13" spans="1:7" ht="12.75">
      <c r="A13" t="s">
        <v>7</v>
      </c>
      <c r="C13">
        <v>9</v>
      </c>
      <c r="E13">
        <v>9</v>
      </c>
      <c r="G13">
        <f t="shared" si="0"/>
        <v>0</v>
      </c>
    </row>
    <row r="14" spans="1:7" ht="12.75">
      <c r="A14" t="s">
        <v>8</v>
      </c>
      <c r="C14">
        <f>SUM(C6:C13)</f>
        <v>2834</v>
      </c>
      <c r="E14">
        <f>SUM(E6:E13)</f>
        <v>1802</v>
      </c>
      <c r="G14">
        <f t="shared" si="0"/>
        <v>1032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jackson</dc:creator>
  <cp:keywords/>
  <dc:description/>
  <cp:lastModifiedBy>Steven Jackson</cp:lastModifiedBy>
  <cp:lastPrinted>2004-11-17T18:37:17Z</cp:lastPrinted>
  <dcterms:created xsi:type="dcterms:W3CDTF">2004-08-16T16:45:13Z</dcterms:created>
  <dcterms:modified xsi:type="dcterms:W3CDTF">2005-08-19T19:24:58Z</dcterms:modified>
  <cp:category/>
  <cp:version/>
  <cp:contentType/>
  <cp:contentStatus/>
</cp:coreProperties>
</file>